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'дод7'!$A$1:$J$29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<sst xmlns="http://schemas.openxmlformats.org/spreadsheetml/2006/main" count="58" uniqueCount="49">
  <si>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</si>
  <si>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</si>
  <si>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</si>
  <si>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</si>
  <si>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</si>
  <si>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Нетішинської міської ради VII скликання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</si>
  <si>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</si>
  <si>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</si>
  <si>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</si>
  <si>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</si>
  <si>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</si>
  <si>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</si>
  <si>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</si>
  <si>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</si>
  <si>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</si>
  <si>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Олена ХОМЕНКО</t>
  </si>
  <si>
    <t>Валентина КРАВЧУК</t>
  </si>
  <si>
    <t>(код бюджету)</t>
  </si>
  <si>
    <t>об’єднаної територіальної громади на 2020 рік"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</si>
  <si>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</si>
  <si>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</si>
  <si>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</si>
  <si>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</si>
  <si>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>4060</t>
  </si>
  <si>
    <t>0828</t>
  </si>
  <si>
    <t>Забезпечення діяльності палаців і будинків культури, клубів, центрів дозвілля та  інших клубних закладів</t>
  </si>
  <si>
    <t>6030</t>
  </si>
  <si>
    <t>0620</t>
  </si>
  <si>
    <t>Організація благоустрою населених пунктів</t>
  </si>
  <si>
    <t>Реконструкція системи вуличного освітлення в м.Нетішин Хмельницької області</t>
  </si>
  <si>
    <t>7370</t>
  </si>
  <si>
    <t>0490</t>
  </si>
  <si>
    <t>Реалізація інших заходів щодо соціально-економічного розвитку територій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</si>
  <si>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</si>
  <si>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</si>
  <si>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</si>
  <si>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 - </t>
  </si>
  <si>
    <t xml:space="preserve">"Про внесення змін до бюджету Нетішинської міської </t>
  </si>
  <si>
    <t xml:space="preserve"> -</t>
  </si>
  <si>
    <t>2019-2020</t>
  </si>
  <si>
    <t>28.02.2020  № 69/</t>
  </si>
  <si>
    <t xml:space="preserve">до рішення шістдесят дев"ятої сесії </t>
  </si>
  <si>
    <t>Капітальний ремонт (заміна покрівлі) Старокривинського будинку культури по вул. Перемоги, 93 в с.Старий Кривин, Славутського району Хмельницької області</t>
  </si>
  <si>
    <t>Нове будівництво тротуару по вул. Привокзальній в с. Старий Кривин Славутського району Хмельницької області (проєктні роботи)</t>
  </si>
  <si>
    <t>Коригування проєктної документації по об'єкту: Будівництво ПЛІ-0,4 кВ по вулиці Привокзальній в с. Старий Кривин, Славутського району Хмельницької області</t>
  </si>
  <si>
    <t>Реконструкція проспекту Курчатова Хмельницької області, м.Нетішин</t>
  </si>
  <si>
    <t>2020-2022</t>
  </si>
  <si>
    <t>Виготовлення та проведення експертизи проєкту: Нове будівництво спортивного майданчика по вул. Солов'євська в м.Нетішин Хмельницької області</t>
  </si>
  <si>
    <t>Управління капітального будівництва виконавчого комітету Нетішинської міської ради (головний розпорядник)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</si>
</sst>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210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Zeros="0" tabSelected="1" view="pageBreakPreview" zoomScale="85" zoomScaleSheetLayoutView="85" zoomScalePageLayoutView="0" workbookViewId="0" topLeftCell="A1">
      <selection activeCell="E26" sqref="E26"/>
    </sheetView>
  </sheetViews>
  <sheetFormatPr defaultColWidth="9.125" defaultRowHeight="12.75"/>
  <cols>
    <col min="1" max="1" width="10.75390625" style="1" customWidth="1"/>
    <col min="2" max="2" width="9.125" style="1" customWidth="1"/>
    <col min="3" max="3" width="7.25390625" style="1" customWidth="1"/>
    <col min="4" max="4" width="31.375" style="1" customWidth="1"/>
    <col min="5" max="5" width="40.00390625" style="1" customWidth="1"/>
    <col min="6" max="7" width="14.375" style="1" customWidth="1"/>
    <col min="8" max="8" width="9.125" style="1" customWidth="1"/>
    <col min="9" max="9" width="11.875" style="1" customWidth="1"/>
    <col min="10" max="10" width="14.125" style="1" customWidth="1"/>
    <col min="11" max="11" width="11.75390625" style="1" bestFit="1" customWidth="1"/>
    <col min="12" max="16384" width="9.125" style="1" customWidth="1"/>
  </cols>
  <sheetData>
    <row r="1" spans="6:10" ht="18.75">
      <c r="F1" s="11" t="s">
        <v>7</v>
      </c>
      <c r="G1" s="11"/>
      <c r="H1" s="11"/>
      <c r="I1" s="10"/>
      <c r="J1" s="10"/>
    </row>
    <row r="2" spans="6:10" ht="18.75">
      <c r="F2" s="11" t="s">
        <v>41</v>
      </c>
      <c r="G2" s="11"/>
      <c r="H2" s="11"/>
      <c r="I2" s="10"/>
      <c r="J2" s="10"/>
    </row>
    <row r="3" spans="6:10" ht="18.75">
      <c r="F3" s="11" t="s">
        <v>5</v>
      </c>
      <c r="G3" s="11"/>
      <c r="H3" s="11"/>
      <c r="I3" s="10"/>
      <c r="J3" s="10"/>
    </row>
    <row r="4" spans="6:11" ht="18.75">
      <c r="F4" s="11" t="s">
        <v>37</v>
      </c>
      <c r="G4" s="11"/>
      <c r="H4" s="11"/>
      <c r="I4" s="9"/>
      <c r="J4" s="9"/>
      <c r="K4" s="9"/>
    </row>
    <row r="5" spans="6:11" ht="18.75">
      <c r="F5" s="11" t="s">
        <v>18</v>
      </c>
      <c r="G5" s="11"/>
      <c r="H5" s="11"/>
      <c r="I5" s="9"/>
      <c r="J5" s="9"/>
      <c r="K5" s="9"/>
    </row>
    <row r="6" spans="6:11" ht="18.75">
      <c r="F6" s="11" t="s">
        <v>40</v>
      </c>
      <c r="G6" s="11"/>
      <c r="H6" s="11"/>
      <c r="I6" s="10"/>
      <c r="J6" s="10"/>
      <c r="K6" s="9"/>
    </row>
    <row r="7" spans="1:10" ht="12.75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27.75" customHeight="1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5.75">
      <c r="A9" s="42">
        <v>22546000000</v>
      </c>
      <c r="B9" s="43"/>
      <c r="C9" s="14"/>
      <c r="D9" s="14"/>
      <c r="E9" s="14"/>
      <c r="F9" s="14"/>
      <c r="G9" s="14"/>
      <c r="H9" s="14"/>
      <c r="I9" s="14"/>
      <c r="J9" s="14"/>
    </row>
    <row r="10" spans="1:10" ht="15.75">
      <c r="A10" s="38" t="s">
        <v>17</v>
      </c>
      <c r="B10" s="39"/>
      <c r="C10" s="4"/>
      <c r="D10" s="4"/>
      <c r="E10" s="4"/>
      <c r="F10" s="4"/>
      <c r="G10" s="4"/>
      <c r="H10" s="4"/>
      <c r="I10" s="4"/>
      <c r="J10" s="4"/>
    </row>
    <row r="11" spans="1:10" ht="12.75" customHeight="1">
      <c r="A11" s="33" t="s">
        <v>8</v>
      </c>
      <c r="B11" s="32" t="s">
        <v>9</v>
      </c>
      <c r="C11" s="33" t="s">
        <v>6</v>
      </c>
      <c r="D11" s="33" t="s">
        <v>10</v>
      </c>
      <c r="E11" s="32" t="s">
        <v>21</v>
      </c>
      <c r="F11" s="32" t="s">
        <v>11</v>
      </c>
      <c r="G11" s="33" t="s">
        <v>12</v>
      </c>
      <c r="H11" s="33" t="s">
        <v>13</v>
      </c>
      <c r="I11" s="32" t="s">
        <v>20</v>
      </c>
      <c r="J11" s="32" t="s">
        <v>14</v>
      </c>
    </row>
    <row r="12" spans="1:10" ht="36.75" customHeight="1">
      <c r="A12" s="34"/>
      <c r="B12" s="32"/>
      <c r="C12" s="34"/>
      <c r="D12" s="34"/>
      <c r="E12" s="32"/>
      <c r="F12" s="32"/>
      <c r="G12" s="34"/>
      <c r="H12" s="36"/>
      <c r="I12" s="32"/>
      <c r="J12" s="32"/>
    </row>
    <row r="13" spans="1:10" ht="12.75" customHeight="1">
      <c r="A13" s="34"/>
      <c r="B13" s="32"/>
      <c r="C13" s="34"/>
      <c r="D13" s="34"/>
      <c r="E13" s="32"/>
      <c r="F13" s="32"/>
      <c r="G13" s="34"/>
      <c r="H13" s="36"/>
      <c r="I13" s="32"/>
      <c r="J13" s="32"/>
    </row>
    <row r="14" spans="1:10" ht="70.5" customHeight="1">
      <c r="A14" s="35"/>
      <c r="B14" s="32"/>
      <c r="C14" s="35"/>
      <c r="D14" s="35"/>
      <c r="E14" s="32"/>
      <c r="F14" s="32"/>
      <c r="G14" s="35"/>
      <c r="H14" s="37"/>
      <c r="I14" s="32"/>
      <c r="J14" s="32"/>
    </row>
    <row r="15" spans="1:10" s="5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</row>
    <row r="16" spans="1:10" s="15" customFormat="1" ht="80.25" customHeight="1">
      <c r="A16" s="17">
        <v>1500000</v>
      </c>
      <c r="B16" s="18"/>
      <c r="C16" s="18"/>
      <c r="D16" s="17" t="s">
        <v>48</v>
      </c>
      <c r="E16" s="17"/>
      <c r="F16" s="17"/>
      <c r="G16" s="26"/>
      <c r="H16" s="17"/>
      <c r="I16" s="25">
        <f>SUM(I17)</f>
        <v>789668</v>
      </c>
      <c r="J16" s="17"/>
    </row>
    <row r="17" spans="1:11" s="5" customFormat="1" ht="75.75" customHeight="1">
      <c r="A17" s="17">
        <v>1510000</v>
      </c>
      <c r="B17" s="19"/>
      <c r="C17" s="19"/>
      <c r="D17" s="20" t="s">
        <v>22</v>
      </c>
      <c r="E17" s="20"/>
      <c r="F17" s="20"/>
      <c r="G17" s="21"/>
      <c r="H17" s="20"/>
      <c r="I17" s="22">
        <f>SUM(I18:I23)</f>
        <v>789668</v>
      </c>
      <c r="J17" s="20"/>
      <c r="K17" s="16"/>
    </row>
    <row r="18" spans="1:11" s="5" customFormat="1" ht="87.75" customHeight="1">
      <c r="A18" s="20">
        <v>1514060</v>
      </c>
      <c r="B18" s="19" t="s">
        <v>23</v>
      </c>
      <c r="C18" s="19" t="s">
        <v>24</v>
      </c>
      <c r="D18" s="20" t="s">
        <v>25</v>
      </c>
      <c r="E18" s="20" t="s">
        <v>42</v>
      </c>
      <c r="F18" s="20">
        <v>2020</v>
      </c>
      <c r="G18" s="21">
        <v>1473892</v>
      </c>
      <c r="H18" s="23" t="s">
        <v>38</v>
      </c>
      <c r="I18" s="22">
        <v>50000</v>
      </c>
      <c r="J18" s="23">
        <v>0.03</v>
      </c>
      <c r="K18" s="16"/>
    </row>
    <row r="19" spans="1:11" s="5" customFormat="1" ht="56.25" customHeight="1">
      <c r="A19" s="20">
        <v>1516030</v>
      </c>
      <c r="B19" s="19" t="s">
        <v>26</v>
      </c>
      <c r="C19" s="19" t="s">
        <v>27</v>
      </c>
      <c r="D19" s="20" t="s">
        <v>28</v>
      </c>
      <c r="E19" s="20" t="s">
        <v>29</v>
      </c>
      <c r="F19" s="20" t="s">
        <v>39</v>
      </c>
      <c r="G19" s="21">
        <v>20056273</v>
      </c>
      <c r="H19" s="23">
        <v>0.67</v>
      </c>
      <c r="I19" s="22">
        <f>62468+385000</f>
        <v>447468</v>
      </c>
      <c r="J19" s="23">
        <v>0.69</v>
      </c>
      <c r="K19" s="16"/>
    </row>
    <row r="20" spans="1:11" s="5" customFormat="1" ht="86.25" customHeight="1">
      <c r="A20" s="20">
        <v>1517370</v>
      </c>
      <c r="B20" s="19" t="s">
        <v>30</v>
      </c>
      <c r="C20" s="19" t="s">
        <v>31</v>
      </c>
      <c r="D20" s="20" t="s">
        <v>32</v>
      </c>
      <c r="E20" s="20" t="s">
        <v>47</v>
      </c>
      <c r="F20" s="20">
        <v>2020</v>
      </c>
      <c r="G20" s="21">
        <v>73000</v>
      </c>
      <c r="H20" s="20" t="s">
        <v>36</v>
      </c>
      <c r="I20" s="22">
        <v>73000</v>
      </c>
      <c r="J20" s="23">
        <v>1</v>
      </c>
      <c r="K20" s="16"/>
    </row>
    <row r="21" spans="1:10" s="5" customFormat="1" ht="78.75">
      <c r="A21" s="20">
        <v>1517370</v>
      </c>
      <c r="B21" s="19" t="s">
        <v>30</v>
      </c>
      <c r="C21" s="19" t="s">
        <v>31</v>
      </c>
      <c r="D21" s="20" t="s">
        <v>32</v>
      </c>
      <c r="E21" s="20" t="s">
        <v>44</v>
      </c>
      <c r="F21" s="20">
        <v>2020</v>
      </c>
      <c r="G21" s="21">
        <v>19200</v>
      </c>
      <c r="H21" s="23" t="s">
        <v>38</v>
      </c>
      <c r="I21" s="22">
        <v>19200</v>
      </c>
      <c r="J21" s="23">
        <v>1</v>
      </c>
    </row>
    <row r="22" spans="1:10" s="5" customFormat="1" ht="78.75">
      <c r="A22" s="20">
        <v>1517461</v>
      </c>
      <c r="B22" s="19" t="s">
        <v>33</v>
      </c>
      <c r="C22" s="19" t="s">
        <v>34</v>
      </c>
      <c r="D22" s="20" t="s">
        <v>35</v>
      </c>
      <c r="E22" s="20" t="s">
        <v>43</v>
      </c>
      <c r="F22" s="20">
        <v>2020</v>
      </c>
      <c r="G22" s="21">
        <v>50000</v>
      </c>
      <c r="H22" s="20" t="s">
        <v>38</v>
      </c>
      <c r="I22" s="22">
        <v>50000</v>
      </c>
      <c r="J22" s="23">
        <v>1</v>
      </c>
    </row>
    <row r="23" spans="1:10" s="8" customFormat="1" ht="78.75">
      <c r="A23" s="20">
        <v>1517461</v>
      </c>
      <c r="B23" s="19" t="s">
        <v>33</v>
      </c>
      <c r="C23" s="19" t="s">
        <v>34</v>
      </c>
      <c r="D23" s="20" t="s">
        <v>35</v>
      </c>
      <c r="E23" s="20" t="s">
        <v>45</v>
      </c>
      <c r="F23" s="20" t="s">
        <v>46</v>
      </c>
      <c r="G23" s="21">
        <v>41918406</v>
      </c>
      <c r="H23" s="20" t="s">
        <v>38</v>
      </c>
      <c r="I23" s="22">
        <v>150000</v>
      </c>
      <c r="J23" s="31">
        <v>0.003</v>
      </c>
    </row>
    <row r="24" spans="1:11" s="3" customFormat="1" ht="19.5" customHeight="1">
      <c r="A24" s="6"/>
      <c r="B24" s="6"/>
      <c r="C24" s="6"/>
      <c r="D24" s="27" t="s">
        <v>0</v>
      </c>
      <c r="E24" s="24"/>
      <c r="F24" s="7"/>
      <c r="G24" s="7"/>
      <c r="H24" s="7"/>
      <c r="I24" s="28">
        <f>SUM(I18:I23)</f>
        <v>789668</v>
      </c>
      <c r="J24" s="29"/>
      <c r="K24" s="30"/>
    </row>
    <row r="25" spans="1:10" s="12" customFormat="1" ht="18.75">
      <c r="A25" s="13" t="s">
        <v>1</v>
      </c>
      <c r="B25" s="13"/>
      <c r="C25" s="13"/>
      <c r="D25" s="11"/>
      <c r="E25" s="11"/>
      <c r="F25" s="11"/>
      <c r="G25" s="11"/>
      <c r="H25" s="11"/>
      <c r="I25" s="11" t="s">
        <v>15</v>
      </c>
      <c r="J25" s="13"/>
    </row>
    <row r="26" spans="1:10" s="12" customFormat="1" ht="13.5" customHeight="1">
      <c r="A26" s="13"/>
      <c r="B26" s="13"/>
      <c r="C26" s="13"/>
      <c r="D26" s="11"/>
      <c r="E26" s="11"/>
      <c r="F26" s="11"/>
      <c r="G26" s="11"/>
      <c r="H26" s="11"/>
      <c r="I26" s="11"/>
      <c r="J26" s="13"/>
    </row>
    <row r="27" spans="1:10" s="12" customFormat="1" ht="18.75">
      <c r="A27" s="11" t="s">
        <v>2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2" customFormat="1" ht="18.75">
      <c r="A28" s="11" t="s">
        <v>3</v>
      </c>
      <c r="B28" s="11"/>
      <c r="C28" s="11"/>
      <c r="D28" s="11"/>
      <c r="E28" s="11"/>
      <c r="F28" s="11"/>
      <c r="G28" s="11"/>
      <c r="H28" s="11"/>
      <c r="I28" s="11" t="s">
        <v>16</v>
      </c>
      <c r="J28" s="11"/>
    </row>
    <row r="29" spans="1:10" s="12" customFormat="1" ht="18.75">
      <c r="A29" s="11" t="s">
        <v>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13">
    <mergeCell ref="J11:J14"/>
    <mergeCell ref="I11:I14"/>
    <mergeCell ref="A10:B10"/>
    <mergeCell ref="A7:J8"/>
    <mergeCell ref="A9:B9"/>
    <mergeCell ref="G11:G14"/>
    <mergeCell ref="A11:A14"/>
    <mergeCell ref="D11:D14"/>
    <mergeCell ref="E11:E14"/>
    <mergeCell ref="F11:F14"/>
    <mergeCell ref="C11:C14"/>
    <mergeCell ref="B11:B14"/>
    <mergeCell ref="H11:H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2020-02-25T07:28:07Z</cp:lastPrinted>
  <dcterms:created xsi:type="dcterms:W3CDTF">2010-12-11T08:40:46Z</dcterms:created>
  <dcterms:modified xsi:type="dcterms:W3CDTF">2020-02-25T07:28:09Z</dcterms:modified>
  <cp:category/>
  <cp:version/>
  <cp:contentType/>
  <cp:contentStatus/>
</cp:coreProperties>
</file>